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995"/>
  </bookViews>
  <sheets>
    <sheet name="10" sheetId="1" r:id="rId1"/>
    <sheet name="20" sheetId="2" r:id="rId2"/>
  </sheets>
  <calcPr calcId="145621"/>
</workbook>
</file>

<file path=xl/calcChain.xml><?xml version="1.0" encoding="utf-8"?>
<calcChain xmlns="http://schemas.openxmlformats.org/spreadsheetml/2006/main">
  <c r="C17" i="1" l="1"/>
  <c r="C16" i="1"/>
  <c r="C15" i="1"/>
  <c r="D15" i="1" s="1"/>
  <c r="E16" i="1" s="1"/>
  <c r="C14" i="1"/>
  <c r="C13" i="1"/>
  <c r="C12" i="1"/>
  <c r="C11" i="1"/>
  <c r="D11" i="1" s="1"/>
  <c r="E12" i="1" s="1"/>
  <c r="C10" i="1"/>
  <c r="C9" i="1"/>
  <c r="C7" i="1"/>
  <c r="C8" i="1"/>
  <c r="B22" i="2"/>
  <c r="B8" i="1"/>
  <c r="B9" i="1" s="1"/>
  <c r="B10" i="1" s="1"/>
  <c r="B11" i="1" s="1"/>
  <c r="B12" i="1" s="1"/>
  <c r="B13" i="1" s="1"/>
  <c r="B14" i="1" s="1"/>
  <c r="B15" i="1" s="1"/>
  <c r="B16" i="1" s="1"/>
  <c r="B17" i="1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3" i="2"/>
  <c r="D13" i="1"/>
  <c r="E14" i="1" s="1"/>
  <c r="D9" i="1"/>
  <c r="E10" i="1" s="1"/>
  <c r="D7" i="1"/>
  <c r="D17" i="1"/>
  <c r="D16" i="1"/>
  <c r="E17" i="1" s="1"/>
  <c r="D14" i="1"/>
  <c r="E15" i="1" s="1"/>
  <c r="D12" i="1"/>
  <c r="E13" i="1" s="1"/>
  <c r="D10" i="1"/>
  <c r="E11" i="1" s="1"/>
  <c r="D8" i="1"/>
  <c r="E9" i="1" l="1"/>
  <c r="E8" i="1"/>
  <c r="C3" i="2"/>
  <c r="D3" i="2" s="1"/>
  <c r="C22" i="2"/>
  <c r="D22" i="2" s="1"/>
  <c r="C2" i="2"/>
  <c r="D2" i="2" s="1"/>
  <c r="C5" i="2"/>
  <c r="D5" i="2" s="1"/>
  <c r="C7" i="2"/>
  <c r="D7" i="2" s="1"/>
  <c r="C9" i="2"/>
  <c r="D9" i="2" s="1"/>
  <c r="C11" i="2"/>
  <c r="D11" i="2" s="1"/>
  <c r="C13" i="2"/>
  <c r="D13" i="2" s="1"/>
  <c r="C15" i="2"/>
  <c r="D15" i="2" s="1"/>
  <c r="C17" i="2"/>
  <c r="D17" i="2" s="1"/>
  <c r="C19" i="2"/>
  <c r="D19" i="2" s="1"/>
  <c r="C21" i="2"/>
  <c r="D21" i="2" s="1"/>
  <c r="C4" i="2"/>
  <c r="D4" i="2" s="1"/>
  <c r="C6" i="2"/>
  <c r="D6" i="2" s="1"/>
  <c r="C8" i="2"/>
  <c r="D8" i="2" s="1"/>
  <c r="C10" i="2"/>
  <c r="D10" i="2" s="1"/>
  <c r="C12" i="2"/>
  <c r="D12" i="2" s="1"/>
  <c r="C14" i="2"/>
  <c r="D14" i="2" s="1"/>
  <c r="C16" i="2"/>
  <c r="D16" i="2" s="1"/>
  <c r="C18" i="2"/>
  <c r="D18" i="2" s="1"/>
  <c r="C20" i="2"/>
  <c r="D20" i="2" s="1"/>
  <c r="E21" i="2" s="1"/>
  <c r="E22" i="2"/>
  <c r="E15" i="2"/>
  <c r="E19" i="2"/>
  <c r="E17" i="2"/>
  <c r="E13" i="2"/>
  <c r="E14" i="2"/>
  <c r="E6" i="2"/>
  <c r="E10" i="2"/>
  <c r="E3" i="2"/>
  <c r="E7" i="2"/>
  <c r="E11" i="2"/>
  <c r="E5" i="2"/>
  <c r="E9" i="2"/>
  <c r="E4" i="2"/>
  <c r="E8" i="2"/>
  <c r="E12" i="2"/>
  <c r="E18" i="1" l="1"/>
  <c r="E18" i="2"/>
  <c r="E20" i="2"/>
  <c r="E23" i="2" s="1"/>
  <c r="E16" i="2"/>
</calcChain>
</file>

<file path=xl/sharedStrings.xml><?xml version="1.0" encoding="utf-8"?>
<sst xmlns="http://schemas.openxmlformats.org/spreadsheetml/2006/main" count="10" uniqueCount="5">
  <si>
    <t>f(x)</t>
  </si>
  <si>
    <t>x</t>
  </si>
  <si>
    <t>S(i)</t>
  </si>
  <si>
    <t>S=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</si>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</sst>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5" fontId="0" fillId="0" borderId="3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0" fontId="0" fillId="0" borderId="3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2" fillId="0" borderId="0" xfId="0" applyFont="1"/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0234545149942"/>
          <c:y val="5.5567773406834012E-2"/>
          <c:w val="0.84463395733599766"/>
          <c:h val="0.81630978896478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'10'!$C$7:$C$17</c:f>
              <c:numCache>
                <c:formatCode>0.0000</c:formatCode>
                <c:ptCount val="11"/>
                <c:pt idx="0">
                  <c:v>0</c:v>
                </c:pt>
                <c:pt idx="1">
                  <c:v>0.31415926535897931</c:v>
                </c:pt>
                <c:pt idx="2">
                  <c:v>0.62831853071795862</c:v>
                </c:pt>
                <c:pt idx="3">
                  <c:v>0.94247779607693793</c:v>
                </c:pt>
                <c:pt idx="4">
                  <c:v>1.2566370614359172</c:v>
                </c:pt>
                <c:pt idx="5">
                  <c:v>1.5707963267948966</c:v>
                </c:pt>
                <c:pt idx="6">
                  <c:v>1.8849555921538759</c:v>
                </c:pt>
                <c:pt idx="7">
                  <c:v>2.1991148575128552</c:v>
                </c:pt>
                <c:pt idx="8">
                  <c:v>2.5132741228718345</c:v>
                </c:pt>
                <c:pt idx="9">
                  <c:v>2.8274333882308138</c:v>
                </c:pt>
                <c:pt idx="10">
                  <c:v>3.1415926535897931</c:v>
                </c:pt>
              </c:numCache>
            </c:numRef>
          </c:cat>
          <c:val>
            <c:numRef>
              <c:f>'10'!$D$7:$D$17</c:f>
              <c:numCache>
                <c:formatCode>0.0000</c:formatCode>
                <c:ptCount val="11"/>
                <c:pt idx="0">
                  <c:v>0.20264236728467555</c:v>
                </c:pt>
                <c:pt idx="1">
                  <c:v>0.27888085826753456</c:v>
                </c:pt>
                <c:pt idx="2">
                  <c:v>0.34549447311996395</c:v>
                </c:pt>
                <c:pt idx="3">
                  <c:v>0.39556274661451962</c:v>
                </c:pt>
                <c:pt idx="4">
                  <c:v>0.42348892649120207</c:v>
                </c:pt>
                <c:pt idx="5">
                  <c:v>0.42549343795154565</c:v>
                </c:pt>
                <c:pt idx="6">
                  <c:v>0.39987802290152885</c:v>
                </c:pt>
                <c:pt idx="7">
                  <c:v>0.34696984484913718</c:v>
                </c:pt>
                <c:pt idx="8">
                  <c:v>0.26853173344392361</c:v>
                </c:pt>
                <c:pt idx="9">
                  <c:v>0.1655840086611122</c:v>
                </c:pt>
                <c:pt idx="10">
                  <c:v>3.06287113727155E-17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26528"/>
        <c:axId val="71928064"/>
      </c:lineChart>
      <c:catAx>
        <c:axId val="71926528"/>
        <c:scaling>
          <c:orientation val="minMax"/>
        </c:scaling>
        <c:delete val="0"/>
        <c:axPos val="b"/>
        <c:majorGridlines/>
        <c:numFmt formatCode="0.000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1928064"/>
        <c:crossesAt val="0"/>
        <c:auto val="0"/>
        <c:lblAlgn val="ctr"/>
        <c:lblOffset val="100"/>
        <c:tickLblSkip val="1"/>
        <c:noMultiLvlLbl val="0"/>
      </c:catAx>
      <c:valAx>
        <c:axId val="719280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71926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047374711269176"/>
          <c:y val="7.1200407097576787E-2"/>
          <c:w val="8.818258924459782E-2"/>
          <c:h val="5.34601897305632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0234545149942"/>
          <c:y val="5.5567773406834012E-2"/>
          <c:w val="0.84463395733599766"/>
          <c:h val="0.81630978896478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'20'!$C$2:$C$22</c:f>
              <c:numCache>
                <c:formatCode>0.0000</c:formatCode>
                <c:ptCount val="2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</c:numCache>
            </c:numRef>
          </c:cat>
          <c:val>
            <c:numRef>
              <c:f>'20'!$D$2:$D$22</c:f>
              <c:numCache>
                <c:formatCode>0.0000</c:formatCode>
                <c:ptCount val="21"/>
                <c:pt idx="0">
                  <c:v>0.20264236728467555</c:v>
                </c:pt>
                <c:pt idx="1">
                  <c:v>0.24149752207307529</c:v>
                </c:pt>
                <c:pt idx="2">
                  <c:v>0.27888085826753456</c:v>
                </c:pt>
                <c:pt idx="3">
                  <c:v>0.31384729580014104</c:v>
                </c:pt>
                <c:pt idx="4">
                  <c:v>0.34549447311996395</c:v>
                </c:pt>
                <c:pt idx="5">
                  <c:v>0.37298432372903567</c:v>
                </c:pt>
                <c:pt idx="6">
                  <c:v>0.39556274661451962</c:v>
                </c:pt>
                <c:pt idx="7">
                  <c:v>0.41257680775961869</c:v>
                </c:pt>
                <c:pt idx="8">
                  <c:v>0.42348892649120207</c:v>
                </c:pt>
                <c:pt idx="9">
                  <c:v>0.4278875055816479</c:v>
                </c:pt>
                <c:pt idx="10">
                  <c:v>0.42549343795154565</c:v>
                </c:pt>
                <c:pt idx="11">
                  <c:v>0.4161618277938538</c:v>
                </c:pt>
                <c:pt idx="12">
                  <c:v>0.39987802290152885</c:v>
                </c:pt>
                <c:pt idx="13">
                  <c:v>0.37674649787167419</c:v>
                </c:pt>
                <c:pt idx="14">
                  <c:v>0.34696984484913718</c:v>
                </c:pt>
                <c:pt idx="15">
                  <c:v>0.31081202252680257</c:v>
                </c:pt>
                <c:pt idx="16">
                  <c:v>0.26853173344392361</c:v>
                </c:pt>
                <c:pt idx="17">
                  <c:v>0.2202461158033745</c:v>
                </c:pt>
                <c:pt idx="18">
                  <c:v>0.1655840086611122</c:v>
                </c:pt>
                <c:pt idx="19">
                  <c:v>0.10238367516423336</c:v>
                </c:pt>
                <c:pt idx="20">
                  <c:v>3.06287113727155E-17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7872"/>
        <c:axId val="29969408"/>
      </c:lineChart>
      <c:catAx>
        <c:axId val="29967872"/>
        <c:scaling>
          <c:orientation val="minMax"/>
        </c:scaling>
        <c:delete val="0"/>
        <c:axPos val="b"/>
        <c:majorGridlines/>
        <c:numFmt formatCode="0.000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9969408"/>
        <c:crossesAt val="0"/>
        <c:auto val="0"/>
        <c:lblAlgn val="ctr"/>
        <c:lblOffset val="100"/>
        <c:tickLblSkip val="1"/>
        <c:noMultiLvlLbl val="0"/>
      </c:catAx>
      <c:valAx>
        <c:axId val="299694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29967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047374711269176"/>
          <c:y val="7.1200407097576787E-2"/>
          <c:w val="8.818258924459782E-2"/>
          <c:h val="5.34601897305632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257173</xdr:colOff>
      <xdr:row>0</xdr:row>
      <xdr:rowOff>104774</xdr:rowOff>
    </xdr:from>
    <xdr:to>
      <xdr:col>17</xdr:col>
      <xdr:colOff>314324</xdr:colOff>
      <xdr:row>22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276223</xdr:colOff>
      <xdr:row>0</xdr:row>
      <xdr:rowOff>38100</xdr:rowOff>
    </xdr:from>
    <xdr:to>
      <xdr:col>17</xdr:col>
      <xdr:colOff>438150</xdr:colOff>
      <xdr:row>21</xdr:row>
      <xdr:rowOff>180974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22"/>
  <sheetViews>
    <sheetView tabSelected="1" workbookViewId="0">
      <selection activeCell="E8" sqref="E8"/>
    </sheetView>
  </sheetViews>
  <sheetFormatPr defaultRowHeight="15" x14ac:dyDescent="0.25"/>
  <cols>
    <col min="1" max="2" width="4.85546875" customWidth="1"/>
    <col min="3" max="3" width="9.140625" style="1"/>
  </cols>
  <sheetData>
    <row r="5" spans="2:5" ht="15.75" thickBot="1" x14ac:dyDescent="0.3"/>
    <row r="6" spans="2:5" ht="16.5" thickBot="1" x14ac:dyDescent="0.3">
      <c r="B6" s="11" t="s">
        <v>4</v>
      </c>
      <c r="C6" s="12" t="s">
        <v>1</v>
      </c>
      <c r="D6" s="13" t="s">
        <v>0</v>
      </c>
      <c r="E6" s="14" t="s">
        <v>2</v>
      </c>
    </row>
    <row r="7" spans="2:5" x14ac:dyDescent="0.25">
      <c r="B7" s="8">
        <v>0</v>
      </c>
      <c r="C7" s="2">
        <f t="shared" ref="C7" si="0">B7*PI()/B$17</f>
        <v>0</v>
      </c>
      <c r="D7" s="2">
        <f>2/PI()^2*SQRT(1-(C7/PI())^2)+SIN(C7)/4</f>
        <v>0.20264236728467555</v>
      </c>
      <c r="E7" s="2"/>
    </row>
    <row r="8" spans="2:5" x14ac:dyDescent="0.25">
      <c r="B8" s="9">
        <f>B7+1</f>
        <v>1</v>
      </c>
      <c r="C8" s="3">
        <f>B8*PI()/B$17</f>
        <v>0.31415926535897931</v>
      </c>
      <c r="D8" s="3">
        <f t="shared" ref="D8:D17" si="1">2/PI()^2*SQRT(1-(C8/PI())^2)+SIN(C8)/4</f>
        <v>0.27888085826753456</v>
      </c>
      <c r="E8" s="3">
        <f>0.5*(D7+D8)*(C8-C7)</f>
        <v>7.5637491396384218E-2</v>
      </c>
    </row>
    <row r="9" spans="2:5" x14ac:dyDescent="0.25">
      <c r="B9" s="9">
        <f t="shared" ref="B9:B17" si="2">B8+1</f>
        <v>2</v>
      </c>
      <c r="C9" s="3">
        <f t="shared" ref="C9:C17" si="3">B9*PI()/B$17</f>
        <v>0.62831853071795862</v>
      </c>
      <c r="D9" s="3">
        <f t="shared" si="1"/>
        <v>0.34549447311996395</v>
      </c>
      <c r="E9" s="3">
        <f t="shared" ref="E9:E17" si="4">0.5*(D8+D9)*(C9-C8)</f>
        <v>9.8076647708482886E-2</v>
      </c>
    </row>
    <row r="10" spans="2:5" x14ac:dyDescent="0.25">
      <c r="B10" s="9">
        <f t="shared" si="2"/>
        <v>3</v>
      </c>
      <c r="C10" s="3">
        <f t="shared" si="3"/>
        <v>0.94247779607693793</v>
      </c>
      <c r="D10" s="3">
        <f t="shared" si="1"/>
        <v>0.39556274661451962</v>
      </c>
      <c r="E10" s="3">
        <f t="shared" si="4"/>
        <v>0.11640499587037653</v>
      </c>
    </row>
    <row r="11" spans="2:5" x14ac:dyDescent="0.25">
      <c r="B11" s="9">
        <f t="shared" si="2"/>
        <v>4</v>
      </c>
      <c r="C11" s="3">
        <f t="shared" si="3"/>
        <v>1.2566370614359172</v>
      </c>
      <c r="D11" s="3">
        <f t="shared" si="1"/>
        <v>0.42348892649120207</v>
      </c>
      <c r="E11" s="3">
        <f t="shared" si="4"/>
        <v>0.12865633595696821</v>
      </c>
    </row>
    <row r="12" spans="2:5" x14ac:dyDescent="0.25">
      <c r="B12" s="9">
        <f t="shared" si="2"/>
        <v>5</v>
      </c>
      <c r="C12" s="3">
        <f t="shared" si="3"/>
        <v>1.5707963267948966</v>
      </c>
      <c r="D12" s="3">
        <f t="shared" si="1"/>
        <v>0.42549343795154565</v>
      </c>
      <c r="E12" s="3">
        <f t="shared" si="4"/>
        <v>0.13335783795803141</v>
      </c>
    </row>
    <row r="13" spans="2:5" x14ac:dyDescent="0.25">
      <c r="B13" s="9">
        <f t="shared" si="2"/>
        <v>6</v>
      </c>
      <c r="C13" s="3">
        <f t="shared" si="3"/>
        <v>1.8849555921538759</v>
      </c>
      <c r="D13" s="3">
        <f t="shared" si="1"/>
        <v>0.39987802290152885</v>
      </c>
      <c r="E13" s="3">
        <f t="shared" si="4"/>
        <v>0.1296490458949347</v>
      </c>
    </row>
    <row r="14" spans="2:5" x14ac:dyDescent="0.25">
      <c r="B14" s="9">
        <f t="shared" si="2"/>
        <v>7</v>
      </c>
      <c r="C14" s="3">
        <f t="shared" si="3"/>
        <v>2.1991148575128552</v>
      </c>
      <c r="D14" s="3">
        <f t="shared" si="1"/>
        <v>0.34696984484913718</v>
      </c>
      <c r="E14" s="3">
        <f t="shared" si="4"/>
        <v>0.11731458873373468</v>
      </c>
    </row>
    <row r="15" spans="2:5" x14ac:dyDescent="0.25">
      <c r="B15" s="9">
        <f t="shared" si="2"/>
        <v>8</v>
      </c>
      <c r="C15" s="3">
        <f t="shared" si="3"/>
        <v>2.5132741228718345</v>
      </c>
      <c r="D15" s="3">
        <f t="shared" si="1"/>
        <v>0.26853173344392361</v>
      </c>
      <c r="E15" s="3">
        <f t="shared" si="4"/>
        <v>9.6682761831920136E-2</v>
      </c>
    </row>
    <row r="16" spans="2:5" x14ac:dyDescent="0.25">
      <c r="B16" s="9">
        <f t="shared" si="2"/>
        <v>9</v>
      </c>
      <c r="C16" s="3">
        <f t="shared" si="3"/>
        <v>2.8274333882308138</v>
      </c>
      <c r="D16" s="3">
        <f t="shared" si="1"/>
        <v>0.1655840086611122</v>
      </c>
      <c r="E16" s="3">
        <f t="shared" si="4"/>
        <v>6.819074131024308E-2</v>
      </c>
    </row>
    <row r="17" spans="2:5" ht="15.75" thickBot="1" x14ac:dyDescent="0.3">
      <c r="B17" s="9">
        <f t="shared" si="2"/>
        <v>10</v>
      </c>
      <c r="C17" s="3">
        <f t="shared" si="3"/>
        <v>3.1415926535897931</v>
      </c>
      <c r="D17" s="4">
        <f t="shared" si="1"/>
        <v>3.06287113727155E-17</v>
      </c>
      <c r="E17" s="4">
        <f t="shared" si="4"/>
        <v>2.6009875258084941E-2</v>
      </c>
    </row>
    <row r="18" spans="2:5" ht="16.5" thickBot="1" x14ac:dyDescent="0.3">
      <c r="D18" s="5" t="s">
        <v>3</v>
      </c>
      <c r="E18" s="6">
        <f>SUM(E8:E17)</f>
        <v>0.98998032191916085</v>
      </c>
    </row>
    <row r="22" spans="2:5" x14ac:dyDescent="0.25">
      <c r="E2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S1" sqref="S1"/>
    </sheetView>
  </sheetViews>
  <sheetFormatPr defaultRowHeight="15" x14ac:dyDescent="0.25"/>
  <cols>
    <col min="1" max="1" width="3.7109375" customWidth="1"/>
    <col min="2" max="2" width="4.85546875" customWidth="1"/>
    <col min="3" max="3" width="9.140625" style="1"/>
  </cols>
  <sheetData>
    <row r="1" spans="2:5" ht="16.5" thickBot="1" x14ac:dyDescent="0.3">
      <c r="B1" s="11" t="s">
        <v>4</v>
      </c>
      <c r="C1" s="11" t="s">
        <v>1</v>
      </c>
      <c r="D1" s="15" t="s">
        <v>0</v>
      </c>
      <c r="E1" s="15" t="s">
        <v>2</v>
      </c>
    </row>
    <row r="2" spans="2:5" x14ac:dyDescent="0.25">
      <c r="B2" s="8">
        <v>0</v>
      </c>
      <c r="C2" s="2">
        <f t="shared" ref="C2" si="0">B2*PI()/B$22</f>
        <v>0</v>
      </c>
      <c r="D2" s="2">
        <f>2/PI()^2*SQRT(1-(C2/PI())^2)+SIN(C2)/4</f>
        <v>0.20264236728467555</v>
      </c>
      <c r="E2" s="2"/>
    </row>
    <row r="3" spans="2:5" x14ac:dyDescent="0.25">
      <c r="B3" s="9">
        <f>B2+1</f>
        <v>1</v>
      </c>
      <c r="C3" s="3">
        <f>B3*PI()/B$22</f>
        <v>0.15707963267948966</v>
      </c>
      <c r="D3" s="3">
        <f t="shared" ref="D3:D22" si="1">2/PI()^2*SQRT(1-(C3/PI())^2)+SIN(C3)/4</f>
        <v>0.24149752207307529</v>
      </c>
      <c r="E3" s="3">
        <f>0.5*(D2+D3)*(C3-C2)</f>
        <v>3.4882665339312342E-2</v>
      </c>
    </row>
    <row r="4" spans="2:5" x14ac:dyDescent="0.25">
      <c r="B4" s="9">
        <f t="shared" ref="B4:B22" si="2">B3+1</f>
        <v>2</v>
      </c>
      <c r="C4" s="3">
        <f t="shared" ref="C4:C22" si="3">B4*PI()/B$22</f>
        <v>0.31415926535897931</v>
      </c>
      <c r="D4" s="3">
        <f t="shared" si="1"/>
        <v>0.27888085826753456</v>
      </c>
      <c r="E4" s="3">
        <f>0.5*(D3+D4)*(C4-C3)</f>
        <v>4.0870422419125384E-2</v>
      </c>
    </row>
    <row r="5" spans="2:5" x14ac:dyDescent="0.25">
      <c r="B5" s="9">
        <f t="shared" si="2"/>
        <v>3</v>
      </c>
      <c r="C5" s="3">
        <f t="shared" si="3"/>
        <v>0.47123889803846897</v>
      </c>
      <c r="D5" s="3">
        <f t="shared" si="1"/>
        <v>0.31384729580014104</v>
      </c>
      <c r="E5" s="3">
        <f t="shared" ref="E5:E12" si="4">0.5*(D4+D5)*(C5-C4)</f>
        <v>4.6552760359871222E-2</v>
      </c>
    </row>
    <row r="6" spans="2:5" x14ac:dyDescent="0.25">
      <c r="B6" s="9">
        <f t="shared" si="2"/>
        <v>4</v>
      </c>
      <c r="C6" s="3">
        <f t="shared" si="3"/>
        <v>0.62831853071795862</v>
      </c>
      <c r="D6" s="3">
        <f t="shared" si="1"/>
        <v>0.34549447311996395</v>
      </c>
      <c r="E6" s="3">
        <f t="shared" si="4"/>
        <v>5.1784581436107521E-2</v>
      </c>
    </row>
    <row r="7" spans="2:5" x14ac:dyDescent="0.25">
      <c r="B7" s="9">
        <f t="shared" si="2"/>
        <v>5</v>
      </c>
      <c r="C7" s="3">
        <f t="shared" si="3"/>
        <v>0.78539816339744828</v>
      </c>
      <c r="D7" s="3">
        <f t="shared" si="1"/>
        <v>0.37298432372903567</v>
      </c>
      <c r="E7" s="3">
        <f t="shared" si="4"/>
        <v>5.6429192748521269E-2</v>
      </c>
    </row>
    <row r="8" spans="2:5" x14ac:dyDescent="0.25">
      <c r="B8" s="9">
        <f t="shared" si="2"/>
        <v>6</v>
      </c>
      <c r="C8" s="3">
        <f t="shared" si="3"/>
        <v>0.94247779607693793</v>
      </c>
      <c r="D8" s="3">
        <f t="shared" si="1"/>
        <v>0.39556274661451962</v>
      </c>
      <c r="E8" s="3">
        <f t="shared" si="4"/>
        <v>6.0361545753231785E-2</v>
      </c>
    </row>
    <row r="9" spans="2:5" x14ac:dyDescent="0.25">
      <c r="B9" s="9">
        <f t="shared" si="2"/>
        <v>7</v>
      </c>
      <c r="C9" s="3">
        <f t="shared" si="3"/>
        <v>1.0995574287564276</v>
      </c>
      <c r="D9" s="3">
        <f t="shared" si="1"/>
        <v>0.41257680775961869</v>
      </c>
      <c r="E9" s="3">
        <f t="shared" si="4"/>
        <v>6.3471132177428058E-2</v>
      </c>
    </row>
    <row r="10" spans="2:5" x14ac:dyDescent="0.25">
      <c r="B10" s="9">
        <f t="shared" si="2"/>
        <v>8</v>
      </c>
      <c r="C10" s="3">
        <f t="shared" si="3"/>
        <v>1.2566370614359172</v>
      </c>
      <c r="D10" s="3">
        <f t="shared" si="1"/>
        <v>0.42348892649120207</v>
      </c>
      <c r="E10" s="3">
        <f t="shared" si="4"/>
        <v>6.5664449216013374E-2</v>
      </c>
    </row>
    <row r="11" spans="2:5" x14ac:dyDescent="0.25">
      <c r="B11" s="9">
        <f t="shared" si="2"/>
        <v>9</v>
      </c>
      <c r="C11" s="3">
        <f t="shared" si="3"/>
        <v>1.4137166941154069</v>
      </c>
      <c r="D11" s="3">
        <f t="shared" si="1"/>
        <v>0.4278875055816479</v>
      </c>
      <c r="E11" s="3">
        <f t="shared" si="4"/>
        <v>6.686694861098888E-2</v>
      </c>
    </row>
    <row r="12" spans="2:5" x14ac:dyDescent="0.25">
      <c r="B12" s="9">
        <f t="shared" si="2"/>
        <v>10</v>
      </c>
      <c r="C12" s="3">
        <f t="shared" si="3"/>
        <v>1.5707963267948966</v>
      </c>
      <c r="D12" s="3">
        <f t="shared" si="1"/>
        <v>0.42549343795154565</v>
      </c>
      <c r="E12" s="3">
        <f t="shared" si="4"/>
        <v>6.7024382572935179E-2</v>
      </c>
    </row>
    <row r="13" spans="2:5" x14ac:dyDescent="0.25">
      <c r="B13" s="9">
        <f t="shared" si="2"/>
        <v>11</v>
      </c>
      <c r="C13" s="3">
        <f t="shared" si="3"/>
        <v>1.727875959474386</v>
      </c>
      <c r="D13" s="3">
        <f t="shared" si="1"/>
        <v>0.4161618277938538</v>
      </c>
      <c r="E13" s="3">
        <f>0.5*(D12+D13)*(C13-C12)</f>
        <v>6.6103449993022714E-2</v>
      </c>
    </row>
    <row r="14" spans="2:5" x14ac:dyDescent="0.25">
      <c r="B14" s="9">
        <f t="shared" si="2"/>
        <v>12</v>
      </c>
      <c r="C14" s="3">
        <f t="shared" si="3"/>
        <v>1.8849555921538759</v>
      </c>
      <c r="D14" s="3">
        <f t="shared" si="1"/>
        <v>0.39987802290152885</v>
      </c>
      <c r="E14" s="3">
        <f t="shared" ref="E14:E21" si="5">0.5*(D13+D14)*(C14-C13)</f>
        <v>6.409161999952824E-2</v>
      </c>
    </row>
    <row r="15" spans="2:5" x14ac:dyDescent="0.25">
      <c r="B15" s="9">
        <f t="shared" si="2"/>
        <v>13</v>
      </c>
      <c r="C15" s="3">
        <f t="shared" si="3"/>
        <v>2.0420352248333655</v>
      </c>
      <c r="D15" s="3">
        <f t="shared" si="1"/>
        <v>0.37674649787167419</v>
      </c>
      <c r="E15" s="3">
        <f t="shared" si="5"/>
        <v>6.0995947226469706E-2</v>
      </c>
    </row>
    <row r="16" spans="2:5" x14ac:dyDescent="0.25">
      <c r="B16" s="9">
        <f t="shared" si="2"/>
        <v>14</v>
      </c>
      <c r="C16" s="3">
        <f t="shared" si="3"/>
        <v>2.1991148575128552</v>
      </c>
      <c r="D16" s="3">
        <f t="shared" si="1"/>
        <v>0.34696984484913718</v>
      </c>
      <c r="E16" s="3">
        <f t="shared" si="5"/>
        <v>5.6840548639364344E-2</v>
      </c>
    </row>
    <row r="17" spans="2:5" x14ac:dyDescent="0.25">
      <c r="B17" s="9">
        <f t="shared" si="2"/>
        <v>15</v>
      </c>
      <c r="C17" s="3">
        <f t="shared" si="3"/>
        <v>2.3561944901923448</v>
      </c>
      <c r="D17" s="3">
        <f t="shared" si="1"/>
        <v>0.31081202252680257</v>
      </c>
      <c r="E17" s="3">
        <f t="shared" si="5"/>
        <v>5.1662067055320691E-2</v>
      </c>
    </row>
    <row r="18" spans="2:5" x14ac:dyDescent="0.25">
      <c r="B18" s="9">
        <f t="shared" si="2"/>
        <v>16</v>
      </c>
      <c r="C18" s="3">
        <f t="shared" si="3"/>
        <v>2.5132741228718345</v>
      </c>
      <c r="D18" s="3">
        <f t="shared" si="1"/>
        <v>0.26853173344392361</v>
      </c>
      <c r="E18" s="3">
        <f t="shared" si="5"/>
        <v>4.5501552191518781E-2</v>
      </c>
    </row>
    <row r="19" spans="2:5" x14ac:dyDescent="0.25">
      <c r="B19" s="9">
        <f t="shared" si="2"/>
        <v>17</v>
      </c>
      <c r="C19" s="3">
        <f t="shared" si="3"/>
        <v>2.6703537555513241</v>
      </c>
      <c r="D19" s="3">
        <f t="shared" si="1"/>
        <v>0.2202461158033745</v>
      </c>
      <c r="E19" s="3">
        <f t="shared" si="5"/>
        <v>3.8388522510818278E-2</v>
      </c>
    </row>
    <row r="20" spans="2:5" x14ac:dyDescent="0.25">
      <c r="B20" s="9">
        <f t="shared" si="2"/>
        <v>18</v>
      </c>
      <c r="C20" s="3">
        <f t="shared" si="3"/>
        <v>2.8274333882308138</v>
      </c>
      <c r="D20" s="3">
        <f t="shared" si="1"/>
        <v>0.1655840086611122</v>
      </c>
      <c r="E20" s="3">
        <f t="shared" si="5"/>
        <v>3.0303027113781675E-2</v>
      </c>
    </row>
    <row r="21" spans="2:5" x14ac:dyDescent="0.25">
      <c r="B21" s="9">
        <f t="shared" si="2"/>
        <v>19</v>
      </c>
      <c r="C21" s="3">
        <f t="shared" si="3"/>
        <v>2.9845130209103035</v>
      </c>
      <c r="D21" s="3">
        <f t="shared" si="1"/>
        <v>0.10238367516423336</v>
      </c>
      <c r="E21" s="3">
        <f t="shared" si="5"/>
        <v>2.1046132672629447E-2</v>
      </c>
    </row>
    <row r="22" spans="2:5" ht="15.75" thickBot="1" x14ac:dyDescent="0.3">
      <c r="B22" s="9">
        <f t="shared" si="2"/>
        <v>20</v>
      </c>
      <c r="C22" s="3">
        <f t="shared" si="3"/>
        <v>3.1415926535897931</v>
      </c>
      <c r="D22" s="3">
        <f t="shared" si="1"/>
        <v>3.06287113727155E-17</v>
      </c>
      <c r="E22" s="3">
        <f t="shared" ref="E22" si="6">0.5*(D21+D22)*(C22-C21)</f>
        <v>8.041195043586984E-3</v>
      </c>
    </row>
    <row r="23" spans="2:5" ht="16.5" thickBot="1" x14ac:dyDescent="0.3">
      <c r="D23" s="5" t="s">
        <v>3</v>
      </c>
      <c r="E23" s="7">
        <f>SUM(E3:E22)</f>
        <v>0.99688214307957601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2019-04-29T18:05:28Z</dcterms:created>
  <dcterms:modified xsi:type="dcterms:W3CDTF">2019-04-29T19:09:02Z</dcterms:modified>
</cp:coreProperties>
</file>